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<sst xmlns="http://schemas.openxmlformats.org/spreadsheetml/2006/main" count="155" uniqueCount="72">
  <si>
    <t>Datum</t>
  </si>
  <si>
    <t>Veranstaltung</t>
  </si>
  <si>
    <t>April</t>
  </si>
  <si>
    <t>15./16.</t>
  </si>
  <si>
    <t>Slalom Interlaken</t>
  </si>
  <si>
    <t>30./01.</t>
  </si>
  <si>
    <t>Slalom Frauenfeld</t>
  </si>
  <si>
    <t>Mai</t>
  </si>
  <si>
    <t>14./15.</t>
  </si>
  <si>
    <t>Slalom Moudon</t>
  </si>
  <si>
    <t>Slalom Saanen</t>
  </si>
  <si>
    <t>Juni</t>
  </si>
  <si>
    <t>04./05.</t>
  </si>
  <si>
    <t>Slalom de Bure</t>
  </si>
  <si>
    <t>11./12.</t>
  </si>
  <si>
    <t>Slalom Romont</t>
  </si>
  <si>
    <t>18./19.</t>
  </si>
  <si>
    <t>Slalom de Chamblon</t>
  </si>
  <si>
    <t>25./26.</t>
  </si>
  <si>
    <t>Slalom de Bière</t>
  </si>
  <si>
    <t>Bergrennen Reitnau</t>
  </si>
  <si>
    <t>Juli</t>
  </si>
  <si>
    <t>02./03.</t>
  </si>
  <si>
    <t xml:space="preserve">Course de côte La Roche la Berra </t>
  </si>
  <si>
    <t>23./24.</t>
  </si>
  <si>
    <t>Course de Côte Ayent-Anzère</t>
  </si>
  <si>
    <t>August</t>
  </si>
  <si>
    <t>13./14.</t>
  </si>
  <si>
    <t>Course de côte Massongex-Verrosaz</t>
  </si>
  <si>
    <t>20./21.</t>
  </si>
  <si>
    <t>Bergrennen St. Ursanne - Les Rangiers</t>
  </si>
  <si>
    <t>27./28.</t>
  </si>
  <si>
    <t>Bergrennen Oberhallau</t>
  </si>
  <si>
    <t>September</t>
  </si>
  <si>
    <t>03./04.</t>
  </si>
  <si>
    <t>Bergrennen Gurnigel</t>
  </si>
  <si>
    <t>10. Sept.</t>
  </si>
  <si>
    <t>Slalom Anneau du Rhin</t>
  </si>
  <si>
    <t>17./18</t>
  </si>
  <si>
    <t>Cours de Côte Châtel St.-Denis - Les Paccots</t>
  </si>
  <si>
    <t>17./18.</t>
  </si>
  <si>
    <t>Slalom Lignière</t>
  </si>
  <si>
    <t>25. Sept.</t>
  </si>
  <si>
    <t>Slalom Grenchen</t>
  </si>
  <si>
    <t>Oktober</t>
  </si>
  <si>
    <t>01./02.</t>
  </si>
  <si>
    <t>08.09.</t>
  </si>
  <si>
    <t>Slalom Ambri</t>
  </si>
  <si>
    <t>Christian Balmer</t>
  </si>
  <si>
    <t>Markus Balmer</t>
  </si>
  <si>
    <t>Hanspeter Thöni</t>
  </si>
  <si>
    <t>Roger Mühlemann</t>
  </si>
  <si>
    <t>Heinz Mühlemann</t>
  </si>
  <si>
    <t>Marcel Maurer</t>
  </si>
  <si>
    <t>Ueli     Michel</t>
  </si>
  <si>
    <t>Rangliste Meisterschaft Bödeli Racing Club</t>
  </si>
  <si>
    <t>Saison 2011</t>
  </si>
  <si>
    <t>Total</t>
  </si>
  <si>
    <t>Punkteliste</t>
  </si>
  <si>
    <t>1.  Rang</t>
  </si>
  <si>
    <t>2.  Rang</t>
  </si>
  <si>
    <t>3.  Rang</t>
  </si>
  <si>
    <t>4.  Rang</t>
  </si>
  <si>
    <t>5.  Rang</t>
  </si>
  <si>
    <t>6.  Rang</t>
  </si>
  <si>
    <t>7.  Rang</t>
  </si>
  <si>
    <t>Streichresultat 1</t>
  </si>
  <si>
    <t>Streichresultat 2</t>
  </si>
  <si>
    <t>Ueli Michel</t>
  </si>
  <si>
    <t>k.T</t>
  </si>
  <si>
    <r>
      <t xml:space="preserve">Romont II </t>
    </r>
    <r>
      <rPr>
        <sz val="10"/>
        <color indexed="10"/>
        <rFont val="Arial"/>
        <family val="2"/>
      </rPr>
      <t>(abgesagt)</t>
    </r>
  </si>
  <si>
    <t>Freitag, 14. Oktober 2011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</si>
</sst>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[$-F800]dddd\,\ mmmm\ dd\,\ yyyy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.2"/>
      <name val="Arial"/>
      <family val="2"/>
    </font>
    <font>
      <b/>
      <sz val="28"/>
      <name val="Arial"/>
      <family val="2"/>
    </font>
    <font>
      <sz val="8"/>
      <color indexed="23"/>
      <name val="Verdana"/>
      <family val="2"/>
    </font>
    <font>
      <b/>
      <sz val="24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10" xfId="0" applyNumberFormat="1" applyFont="1" applyBorder="1" applyAlignment="1">
      <alignment/>
    </xf>
    <xf numFmtId="0" fontId="1" fillId="3" borderId="11" xfId="0" applyNumberFormat="1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24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3" borderId="12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center"/>
    </xf>
    <xf numFmtId="0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6" fontId="1" fillId="25" borderId="10" xfId="0" applyNumberFormat="1" applyFont="1" applyFill="1" applyBorder="1" applyAlignment="1" quotePrefix="1">
      <alignment horizontal="left"/>
    </xf>
    <xf numFmtId="16" fontId="0" fillId="0" borderId="1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0" borderId="0" xfId="0" applyNumberFormat="1" applyFont="1" applyFill="1" applyAlignment="1">
      <alignment horizontal="right"/>
    </xf>
    <xf numFmtId="0" fontId="4" fillId="20" borderId="0" xfId="0" applyFont="1" applyFill="1" applyAlignment="1">
      <alignment horizontal="center"/>
    </xf>
    <xf numFmtId="0" fontId="7" fillId="11" borderId="0" xfId="0" applyNumberFormat="1" applyFont="1" applyFill="1" applyAlignment="1">
      <alignment horizontal="right"/>
    </xf>
    <xf numFmtId="0" fontId="7" fillId="11" borderId="0" xfId="0" applyFont="1" applyFill="1" applyAlignment="1">
      <alignment horizontal="center"/>
    </xf>
    <xf numFmtId="0" fontId="5" fillId="21" borderId="0" xfId="0" applyNumberFormat="1" applyFont="1" applyFill="1" applyAlignment="1">
      <alignment horizontal="right"/>
    </xf>
    <xf numFmtId="0" fontId="5" fillId="21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4" xfId="0" applyFont="1" applyBorder="1" applyAlignment="1">
      <alignment horizontal="center"/>
    </xf>
    <xf numFmtId="175" fontId="0" fillId="0" borderId="0" xfId="0" applyNumberFormat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65</xdr:row>
      <xdr:rowOff>85725</xdr:rowOff>
    </xdr:from>
    <xdr:to>
      <xdr:col>4</xdr:col>
      <xdr:colOff>200025</xdr:colOff>
      <xdr:row>68</xdr:row>
      <xdr:rowOff>228600</xdr:rowOff>
    </xdr:to>
    <xdr:pic>
      <xdr:nvPicPr>
        <xdr:cNvPr id="1" name="il_fi" descr="http://www.wengi-be.ch/images/pok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20872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68</xdr:row>
      <xdr:rowOff>28575</xdr:rowOff>
    </xdr:from>
    <xdr:to>
      <xdr:col>8</xdr:col>
      <xdr:colOff>438150</xdr:colOff>
      <xdr:row>75</xdr:row>
      <xdr:rowOff>76200</xdr:rowOff>
    </xdr:to>
    <xdr:pic>
      <xdr:nvPicPr>
        <xdr:cNvPr id="2" name="cc-m-imagesubtitle-image-2758900120" descr="http://u.jimdo.com/www18/o/s631126f78f63b686/img/ib1009d1af6846a4c/1279226464/std/ima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2677775"/>
          <a:ext cx="31051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SheetLayoutView="100" workbookViewId="0" topLeftCell="A1">
      <selection activeCell="B15" sqref="B15"/>
    </sheetView>
  </sheetViews>
  <sheetFormatPr defaultColWidth="11.421875" defaultRowHeight="12.75"/>
  <cols>
    <col min="1" max="1" width="17.8515625" style="7" customWidth="1"/>
    <col min="2" max="2" width="41.140625" style="8" customWidth="1"/>
    <col min="3" max="9" width="11.421875" style="16" customWidth="1"/>
  </cols>
  <sheetData>
    <row r="1" spans="1:7" ht="35.25">
      <c r="A1" s="55" t="s">
        <v>55</v>
      </c>
      <c r="B1" s="56"/>
      <c r="C1" s="57"/>
      <c r="D1" s="57"/>
      <c r="E1" s="57"/>
      <c r="F1" s="57"/>
      <c r="G1" s="19"/>
    </row>
    <row r="2" spans="1:7" ht="30">
      <c r="A2" s="21"/>
      <c r="B2" s="22"/>
      <c r="C2" s="23"/>
      <c r="D2" s="23"/>
      <c r="E2" s="23"/>
      <c r="F2" s="23"/>
      <c r="G2" s="19"/>
    </row>
    <row r="3" spans="1:7" ht="26.25">
      <c r="A3" s="34" t="s">
        <v>56</v>
      </c>
      <c r="B3" s="35"/>
      <c r="G3"/>
    </row>
    <row r="4" spans="1:7" ht="30">
      <c r="A4" s="18"/>
      <c r="B4" s="60" t="s">
        <v>71</v>
      </c>
      <c r="G4"/>
    </row>
    <row r="5" spans="3:9" ht="25.5">
      <c r="C5" s="13" t="s">
        <v>48</v>
      </c>
      <c r="D5" s="13" t="s">
        <v>49</v>
      </c>
      <c r="E5" s="13" t="s">
        <v>50</v>
      </c>
      <c r="F5" s="13" t="s">
        <v>54</v>
      </c>
      <c r="G5" s="20" t="s">
        <v>51</v>
      </c>
      <c r="H5" s="13" t="s">
        <v>52</v>
      </c>
      <c r="I5" s="13" t="s">
        <v>53</v>
      </c>
    </row>
    <row r="6" spans="1:9" ht="12.75">
      <c r="A6" s="1" t="s">
        <v>0</v>
      </c>
      <c r="B6" s="9" t="s">
        <v>1</v>
      </c>
      <c r="C6" s="14"/>
      <c r="D6" s="14"/>
      <c r="E6" s="14"/>
      <c r="F6" s="14"/>
      <c r="G6" s="12"/>
      <c r="H6" s="14"/>
      <c r="I6" s="14"/>
    </row>
    <row r="7" spans="1:9" ht="12.75">
      <c r="A7" s="2" t="s">
        <v>2</v>
      </c>
      <c r="B7" s="3"/>
      <c r="C7" s="17"/>
      <c r="D7" s="17"/>
      <c r="E7" s="17"/>
      <c r="F7" s="17"/>
      <c r="G7" s="17"/>
      <c r="H7" s="17"/>
      <c r="I7" s="17"/>
    </row>
    <row r="8" spans="1:9" ht="12.75">
      <c r="A8" s="4" t="s">
        <v>3</v>
      </c>
      <c r="B8" s="10" t="s">
        <v>4</v>
      </c>
      <c r="C8" s="15">
        <v>13</v>
      </c>
      <c r="D8" s="15">
        <v>12</v>
      </c>
      <c r="E8" s="15">
        <v>13</v>
      </c>
      <c r="F8" s="15">
        <v>15</v>
      </c>
      <c r="G8" s="15">
        <v>11</v>
      </c>
      <c r="H8" s="15">
        <v>11</v>
      </c>
      <c r="I8" s="15">
        <v>1</v>
      </c>
    </row>
    <row r="9" spans="1:9" ht="12.75">
      <c r="A9" s="5" t="s">
        <v>5</v>
      </c>
      <c r="B9" s="11" t="s">
        <v>6</v>
      </c>
      <c r="C9" s="14"/>
      <c r="D9" s="14">
        <v>0</v>
      </c>
      <c r="E9" s="14"/>
      <c r="F9" s="14"/>
      <c r="G9" s="12"/>
      <c r="H9" s="14"/>
      <c r="I9" s="14"/>
    </row>
    <row r="10" spans="1:9" ht="12.75">
      <c r="A10" s="2" t="s">
        <v>7</v>
      </c>
      <c r="B10" s="6"/>
      <c r="C10" s="17"/>
      <c r="D10" s="17"/>
      <c r="E10" s="17"/>
      <c r="F10" s="17"/>
      <c r="G10" s="17"/>
      <c r="H10" s="17"/>
      <c r="I10" s="17"/>
    </row>
    <row r="11" spans="1:9" ht="12.75">
      <c r="A11" s="5" t="s">
        <v>8</v>
      </c>
      <c r="B11" s="11" t="s">
        <v>9</v>
      </c>
      <c r="C11" s="14"/>
      <c r="D11" s="14"/>
      <c r="E11" s="14"/>
      <c r="F11" s="14"/>
      <c r="G11" s="14"/>
      <c r="H11" s="14"/>
      <c r="I11" s="14"/>
    </row>
    <row r="12" spans="1:9" ht="12.75">
      <c r="A12" s="24">
        <v>40684</v>
      </c>
      <c r="B12" s="10" t="s">
        <v>10</v>
      </c>
      <c r="C12" s="15">
        <v>13</v>
      </c>
      <c r="D12" s="15">
        <v>11</v>
      </c>
      <c r="E12" s="15">
        <v>13</v>
      </c>
      <c r="F12" s="15">
        <v>0</v>
      </c>
      <c r="G12" s="15">
        <v>12</v>
      </c>
      <c r="H12" s="15">
        <v>9</v>
      </c>
      <c r="I12" s="15">
        <v>0</v>
      </c>
    </row>
    <row r="13" spans="1:9" ht="12.75">
      <c r="A13" s="2" t="s">
        <v>11</v>
      </c>
      <c r="B13" s="3"/>
      <c r="C13" s="17"/>
      <c r="D13" s="17"/>
      <c r="E13" s="17"/>
      <c r="F13" s="17"/>
      <c r="G13" s="17"/>
      <c r="H13" s="17"/>
      <c r="I13" s="17"/>
    </row>
    <row r="14" spans="1:9" ht="12.75">
      <c r="A14" s="5" t="s">
        <v>12</v>
      </c>
      <c r="B14" s="11" t="s">
        <v>13</v>
      </c>
      <c r="C14" s="14"/>
      <c r="D14" s="14">
        <v>10</v>
      </c>
      <c r="E14" s="14"/>
      <c r="F14" s="14">
        <v>15</v>
      </c>
      <c r="G14" s="14"/>
      <c r="H14" s="14"/>
      <c r="I14" s="14"/>
    </row>
    <row r="15" spans="1:9" ht="12.75">
      <c r="A15" s="5" t="s">
        <v>14</v>
      </c>
      <c r="B15" s="11" t="s">
        <v>15</v>
      </c>
      <c r="C15" s="14"/>
      <c r="D15" s="14">
        <v>5</v>
      </c>
      <c r="E15" s="14">
        <v>1</v>
      </c>
      <c r="F15" s="14">
        <v>13</v>
      </c>
      <c r="G15" s="14"/>
      <c r="H15" s="14"/>
      <c r="I15" s="14">
        <v>0</v>
      </c>
    </row>
    <row r="16" spans="1:9" ht="12.75">
      <c r="A16" s="5" t="s">
        <v>16</v>
      </c>
      <c r="B16" s="11" t="s">
        <v>17</v>
      </c>
      <c r="C16" s="27"/>
      <c r="D16" s="27">
        <v>10</v>
      </c>
      <c r="E16" s="14">
        <v>0</v>
      </c>
      <c r="F16" s="14">
        <v>12</v>
      </c>
      <c r="G16" s="14"/>
      <c r="H16" s="14"/>
      <c r="I16" s="14"/>
    </row>
    <row r="17" spans="1:9" ht="12.75">
      <c r="A17" s="5" t="s">
        <v>18</v>
      </c>
      <c r="B17" s="11" t="s">
        <v>19</v>
      </c>
      <c r="C17" s="14"/>
      <c r="D17" s="14"/>
      <c r="E17" s="14"/>
      <c r="F17" s="14">
        <v>13</v>
      </c>
      <c r="G17" s="14"/>
      <c r="H17" s="14"/>
      <c r="I17" s="14"/>
    </row>
    <row r="18" spans="1:9" ht="12.75">
      <c r="A18" s="25">
        <v>40720</v>
      </c>
      <c r="B18" s="11" t="s">
        <v>20</v>
      </c>
      <c r="C18" s="14"/>
      <c r="D18" s="14"/>
      <c r="E18" s="14"/>
      <c r="F18" s="14"/>
      <c r="G18" s="14">
        <v>1</v>
      </c>
      <c r="H18" s="14">
        <v>9</v>
      </c>
      <c r="I18" s="14"/>
    </row>
    <row r="19" spans="1:9" ht="12.75">
      <c r="A19" s="2" t="s">
        <v>21</v>
      </c>
      <c r="B19" s="3"/>
      <c r="C19" s="17"/>
      <c r="D19" s="17"/>
      <c r="E19" s="17"/>
      <c r="F19" s="17"/>
      <c r="G19" s="17"/>
      <c r="H19" s="17"/>
      <c r="I19" s="17"/>
    </row>
    <row r="20" spans="1:9" ht="12.75">
      <c r="A20" s="5" t="s">
        <v>22</v>
      </c>
      <c r="B20" s="11" t="s">
        <v>23</v>
      </c>
      <c r="C20" s="14"/>
      <c r="D20" s="14"/>
      <c r="E20" s="14"/>
      <c r="F20" s="14"/>
      <c r="G20" s="14"/>
      <c r="H20" s="14"/>
      <c r="I20" s="14"/>
    </row>
    <row r="21" spans="1:9" ht="12.75">
      <c r="A21" s="5" t="s">
        <v>24</v>
      </c>
      <c r="B21" s="11" t="s">
        <v>25</v>
      </c>
      <c r="C21" s="14">
        <v>13</v>
      </c>
      <c r="D21" s="14"/>
      <c r="E21" s="14"/>
      <c r="F21" s="14"/>
      <c r="G21" s="14">
        <v>12</v>
      </c>
      <c r="H21" s="14">
        <v>13</v>
      </c>
      <c r="I21" s="14"/>
    </row>
    <row r="22" spans="1:9" ht="12.75">
      <c r="A22" s="2" t="s">
        <v>26</v>
      </c>
      <c r="B22" s="3"/>
      <c r="C22" s="17"/>
      <c r="D22" s="17"/>
      <c r="E22" s="17"/>
      <c r="F22" s="17"/>
      <c r="G22" s="17"/>
      <c r="H22" s="17"/>
      <c r="I22" s="17"/>
    </row>
    <row r="23" spans="1:9" ht="12.75">
      <c r="A23" s="5" t="s">
        <v>27</v>
      </c>
      <c r="B23" s="11" t="s">
        <v>28</v>
      </c>
      <c r="C23" s="14"/>
      <c r="D23" s="14"/>
      <c r="E23" s="14"/>
      <c r="F23" s="14"/>
      <c r="G23" s="14"/>
      <c r="H23" s="14"/>
      <c r="I23" s="14"/>
    </row>
    <row r="24" spans="1:9" ht="12.75">
      <c r="A24" s="5" t="s">
        <v>29</v>
      </c>
      <c r="B24" s="11" t="s">
        <v>30</v>
      </c>
      <c r="C24" s="14"/>
      <c r="D24" s="14"/>
      <c r="E24" s="14"/>
      <c r="F24" s="14"/>
      <c r="G24" s="14"/>
      <c r="H24" s="14"/>
      <c r="I24" s="14"/>
    </row>
    <row r="25" spans="1:9" ht="12.75">
      <c r="A25" s="5" t="s">
        <v>31</v>
      </c>
      <c r="B25" s="11" t="s">
        <v>32</v>
      </c>
      <c r="C25" s="14">
        <v>15</v>
      </c>
      <c r="D25" s="14"/>
      <c r="E25" s="14"/>
      <c r="F25" s="14"/>
      <c r="G25" s="14">
        <v>11</v>
      </c>
      <c r="H25" s="14">
        <v>11</v>
      </c>
      <c r="I25" s="14">
        <v>0</v>
      </c>
    </row>
    <row r="26" spans="1:9" ht="12.75">
      <c r="A26" s="2" t="s">
        <v>33</v>
      </c>
      <c r="B26" s="3"/>
      <c r="C26" s="17"/>
      <c r="D26" s="17"/>
      <c r="E26" s="17"/>
      <c r="F26" s="17"/>
      <c r="G26" s="17"/>
      <c r="H26" s="17"/>
      <c r="I26" s="17"/>
    </row>
    <row r="27" spans="1:9" ht="12.75">
      <c r="A27" s="5" t="s">
        <v>34</v>
      </c>
      <c r="B27" s="11" t="s">
        <v>35</v>
      </c>
      <c r="C27" s="14">
        <v>12</v>
      </c>
      <c r="D27" s="14"/>
      <c r="E27" s="14"/>
      <c r="F27" s="14"/>
      <c r="G27" s="14">
        <v>0</v>
      </c>
      <c r="H27" s="14">
        <v>9</v>
      </c>
      <c r="I27" s="14">
        <v>0</v>
      </c>
    </row>
    <row r="28" spans="1:9" ht="12.75">
      <c r="A28" s="5" t="s">
        <v>36</v>
      </c>
      <c r="B28" s="11" t="s">
        <v>37</v>
      </c>
      <c r="C28" s="14"/>
      <c r="D28" s="14"/>
      <c r="E28" s="14"/>
      <c r="F28" s="14"/>
      <c r="G28" s="14"/>
      <c r="H28" s="14"/>
      <c r="I28" s="14"/>
    </row>
    <row r="29" spans="1:9" ht="12.75">
      <c r="A29" s="5" t="s">
        <v>38</v>
      </c>
      <c r="B29" s="11" t="s">
        <v>39</v>
      </c>
      <c r="C29" s="14">
        <v>15</v>
      </c>
      <c r="D29" s="14"/>
      <c r="E29" s="14"/>
      <c r="F29" s="14"/>
      <c r="G29" s="14"/>
      <c r="H29" s="14"/>
      <c r="I29" s="14"/>
    </row>
    <row r="30" spans="1:9" ht="12.75">
      <c r="A30" s="5" t="s">
        <v>40</v>
      </c>
      <c r="B30" s="11" t="s">
        <v>41</v>
      </c>
      <c r="C30" s="14"/>
      <c r="D30" s="14"/>
      <c r="E30" s="14"/>
      <c r="F30" s="14"/>
      <c r="G30" s="14"/>
      <c r="H30" s="14"/>
      <c r="I30" s="14"/>
    </row>
    <row r="31" spans="1:9" ht="12.75">
      <c r="A31" s="5" t="s">
        <v>42</v>
      </c>
      <c r="B31" s="11" t="s">
        <v>43</v>
      </c>
      <c r="C31" s="14"/>
      <c r="D31" s="14"/>
      <c r="E31" s="14">
        <v>0</v>
      </c>
      <c r="F31" s="14"/>
      <c r="G31" s="14"/>
      <c r="H31" s="14"/>
      <c r="I31" s="14"/>
    </row>
    <row r="32" spans="1:9" ht="12.75">
      <c r="A32" s="2" t="s">
        <v>44</v>
      </c>
      <c r="B32" s="3"/>
      <c r="C32" s="17"/>
      <c r="D32" s="17"/>
      <c r="E32" s="17"/>
      <c r="F32" s="17"/>
      <c r="G32" s="17"/>
      <c r="H32" s="17"/>
      <c r="I32" s="17"/>
    </row>
    <row r="33" spans="1:9" ht="12.75">
      <c r="A33" s="5" t="s">
        <v>45</v>
      </c>
      <c r="B33" s="11" t="s">
        <v>70</v>
      </c>
      <c r="C33" s="14"/>
      <c r="D33" s="14"/>
      <c r="E33" s="14">
        <v>0</v>
      </c>
      <c r="F33" s="14"/>
      <c r="G33" s="14"/>
      <c r="H33" s="14"/>
      <c r="I33" s="14"/>
    </row>
    <row r="34" spans="1:9" ht="12.75">
      <c r="A34" s="5" t="s">
        <v>46</v>
      </c>
      <c r="B34" s="11" t="s">
        <v>47</v>
      </c>
      <c r="C34" s="14"/>
      <c r="D34" s="14"/>
      <c r="E34" s="14"/>
      <c r="F34" s="14"/>
      <c r="G34" s="14"/>
      <c r="H34" s="14"/>
      <c r="I34" s="14">
        <v>8</v>
      </c>
    </row>
    <row r="36" spans="1:9" ht="26.25">
      <c r="A36" s="26"/>
      <c r="B36" s="54" t="s">
        <v>58</v>
      </c>
      <c r="C36" s="13" t="s">
        <v>48</v>
      </c>
      <c r="D36" s="13" t="s">
        <v>49</v>
      </c>
      <c r="E36" s="13" t="s">
        <v>50</v>
      </c>
      <c r="F36" s="13" t="s">
        <v>54</v>
      </c>
      <c r="G36" s="20" t="s">
        <v>51</v>
      </c>
      <c r="H36" s="13" t="s">
        <v>52</v>
      </c>
      <c r="I36" s="13" t="s">
        <v>53</v>
      </c>
    </row>
    <row r="37" ht="12.75">
      <c r="B37" s="29"/>
    </row>
    <row r="38" spans="2:9" ht="12.75">
      <c r="B38" s="29" t="str">
        <f aca="true" t="shared" si="0" ref="B38:H38">B8</f>
        <v>Slalom Interlaken</v>
      </c>
      <c r="C38" s="16">
        <f t="shared" si="0"/>
        <v>13</v>
      </c>
      <c r="D38" s="16">
        <f t="shared" si="0"/>
        <v>12</v>
      </c>
      <c r="E38" s="16">
        <f t="shared" si="0"/>
        <v>13</v>
      </c>
      <c r="F38" s="16">
        <f t="shared" si="0"/>
        <v>15</v>
      </c>
      <c r="G38" s="16">
        <f t="shared" si="0"/>
        <v>11</v>
      </c>
      <c r="H38" s="16">
        <f t="shared" si="0"/>
        <v>11</v>
      </c>
      <c r="I38" s="16">
        <f>I8</f>
        <v>1</v>
      </c>
    </row>
    <row r="39" spans="2:9" ht="12.75">
      <c r="B39" s="29" t="str">
        <f>B9</f>
        <v>Slalom Frauenfeld</v>
      </c>
      <c r="C39" s="61" t="s">
        <v>69</v>
      </c>
      <c r="D39" s="16">
        <f>D9</f>
        <v>0</v>
      </c>
      <c r="E39" s="61" t="s">
        <v>69</v>
      </c>
      <c r="F39" s="61" t="s">
        <v>69</v>
      </c>
      <c r="G39" s="61" t="s">
        <v>69</v>
      </c>
      <c r="H39" s="61" t="s">
        <v>69</v>
      </c>
      <c r="I39" s="61" t="s">
        <v>69</v>
      </c>
    </row>
    <row r="40" spans="2:9" ht="12.75">
      <c r="B40" s="29" t="str">
        <f>B12</f>
        <v>Slalom Saanen</v>
      </c>
      <c r="C40" s="16">
        <f>C12</f>
        <v>13</v>
      </c>
      <c r="D40" s="16">
        <f aca="true" t="shared" si="1" ref="D40:I40">D12</f>
        <v>11</v>
      </c>
      <c r="E40" s="16">
        <f t="shared" si="1"/>
        <v>13</v>
      </c>
      <c r="F40" s="16">
        <f t="shared" si="1"/>
        <v>0</v>
      </c>
      <c r="G40" s="16">
        <f t="shared" si="1"/>
        <v>12</v>
      </c>
      <c r="H40" s="16">
        <f t="shared" si="1"/>
        <v>9</v>
      </c>
      <c r="I40" s="16">
        <f t="shared" si="1"/>
        <v>0</v>
      </c>
    </row>
    <row r="41" spans="2:9" ht="12.75">
      <c r="B41" s="29" t="str">
        <f>B14</f>
        <v>Slalom de Bure</v>
      </c>
      <c r="C41" s="61" t="s">
        <v>69</v>
      </c>
      <c r="D41" s="16">
        <f aca="true" t="shared" si="2" ref="D41:F42">D14</f>
        <v>10</v>
      </c>
      <c r="E41" s="61" t="s">
        <v>69</v>
      </c>
      <c r="F41" s="16">
        <f t="shared" si="2"/>
        <v>15</v>
      </c>
      <c r="G41" s="61" t="s">
        <v>69</v>
      </c>
      <c r="H41" s="61" t="s">
        <v>69</v>
      </c>
      <c r="I41" s="61" t="s">
        <v>69</v>
      </c>
    </row>
    <row r="42" spans="2:9" ht="12.75">
      <c r="B42" s="29" t="str">
        <f>B15</f>
        <v>Slalom Romont</v>
      </c>
      <c r="C42" s="61" t="s">
        <v>69</v>
      </c>
      <c r="D42" s="16">
        <f t="shared" si="2"/>
        <v>5</v>
      </c>
      <c r="E42" s="16">
        <f t="shared" si="2"/>
        <v>1</v>
      </c>
      <c r="F42" s="16">
        <f t="shared" si="2"/>
        <v>13</v>
      </c>
      <c r="G42" s="61" t="s">
        <v>69</v>
      </c>
      <c r="H42" s="61" t="s">
        <v>69</v>
      </c>
      <c r="I42" s="16">
        <f>I15</f>
        <v>0</v>
      </c>
    </row>
    <row r="43" spans="2:9" ht="12.75">
      <c r="B43" s="30" t="str">
        <f>B16</f>
        <v>Slalom de Chamblon</v>
      </c>
      <c r="C43" s="61" t="s">
        <v>69</v>
      </c>
      <c r="D43" s="16">
        <f>D16</f>
        <v>10</v>
      </c>
      <c r="E43" s="16">
        <f>E16</f>
        <v>0</v>
      </c>
      <c r="F43" s="16">
        <f>F16</f>
        <v>12</v>
      </c>
      <c r="G43" s="61" t="s">
        <v>69</v>
      </c>
      <c r="H43" s="61" t="s">
        <v>69</v>
      </c>
      <c r="I43" s="61" t="s">
        <v>69</v>
      </c>
    </row>
    <row r="44" spans="2:9" ht="12.75">
      <c r="B44" s="30" t="str">
        <f>B17</f>
        <v>Slalom de Bière</v>
      </c>
      <c r="C44" s="61" t="s">
        <v>69</v>
      </c>
      <c r="D44" s="61" t="s">
        <v>69</v>
      </c>
      <c r="E44" s="61" t="s">
        <v>69</v>
      </c>
      <c r="F44" s="16">
        <f>F17</f>
        <v>13</v>
      </c>
      <c r="G44" s="61" t="s">
        <v>69</v>
      </c>
      <c r="H44" s="61" t="s">
        <v>69</v>
      </c>
      <c r="I44" s="61" t="s">
        <v>69</v>
      </c>
    </row>
    <row r="45" spans="2:9" ht="12.75">
      <c r="B45" s="29" t="str">
        <f>B18</f>
        <v>Bergrennen Reitnau</v>
      </c>
      <c r="C45" s="61" t="s">
        <v>69</v>
      </c>
      <c r="D45" s="61" t="s">
        <v>69</v>
      </c>
      <c r="E45" s="61" t="s">
        <v>69</v>
      </c>
      <c r="F45" s="61" t="s">
        <v>69</v>
      </c>
      <c r="G45" s="16">
        <f>G18</f>
        <v>1</v>
      </c>
      <c r="H45" s="16">
        <f>H18</f>
        <v>9</v>
      </c>
      <c r="I45" s="61" t="s">
        <v>69</v>
      </c>
    </row>
    <row r="46" spans="2:9" ht="12.75">
      <c r="B46" s="29" t="str">
        <f>B21</f>
        <v>Course de Côte Ayent-Anzère</v>
      </c>
      <c r="C46" s="16">
        <f>C21</f>
        <v>13</v>
      </c>
      <c r="D46" s="61" t="s">
        <v>69</v>
      </c>
      <c r="E46" s="61" t="s">
        <v>69</v>
      </c>
      <c r="F46" s="61" t="s">
        <v>69</v>
      </c>
      <c r="G46" s="16">
        <f>G21</f>
        <v>12</v>
      </c>
      <c r="H46" s="16">
        <f>H21</f>
        <v>13</v>
      </c>
      <c r="I46" s="61" t="s">
        <v>69</v>
      </c>
    </row>
    <row r="47" spans="2:9" ht="12.75">
      <c r="B47" s="30" t="str">
        <f>B25</f>
        <v>Bergrennen Oberhallau</v>
      </c>
      <c r="C47" s="16">
        <f>C25</f>
        <v>15</v>
      </c>
      <c r="D47" s="61" t="s">
        <v>69</v>
      </c>
      <c r="E47" s="61" t="s">
        <v>69</v>
      </c>
      <c r="F47" s="61" t="s">
        <v>69</v>
      </c>
      <c r="G47" s="16">
        <f>G25</f>
        <v>11</v>
      </c>
      <c r="H47" s="16">
        <f>H25</f>
        <v>11</v>
      </c>
      <c r="I47" s="16">
        <f>I25</f>
        <v>0</v>
      </c>
    </row>
    <row r="48" spans="2:9" ht="12.75">
      <c r="B48" s="30" t="str">
        <f>B27</f>
        <v>Bergrennen Gurnigel</v>
      </c>
      <c r="C48" s="16">
        <f>C27</f>
        <v>12</v>
      </c>
      <c r="D48" s="61" t="s">
        <v>69</v>
      </c>
      <c r="E48" s="61" t="s">
        <v>69</v>
      </c>
      <c r="F48" s="61" t="s">
        <v>69</v>
      </c>
      <c r="G48" s="16">
        <f>G27</f>
        <v>0</v>
      </c>
      <c r="H48" s="16">
        <f>H27</f>
        <v>9</v>
      </c>
      <c r="I48" s="16">
        <f>I27</f>
        <v>0</v>
      </c>
    </row>
    <row r="49" spans="2:9" ht="12.75">
      <c r="B49" s="30" t="str">
        <f>B29</f>
        <v>Cours de Côte Châtel St.-Denis - Les Paccots</v>
      </c>
      <c r="C49" s="16">
        <f>C29</f>
        <v>15</v>
      </c>
      <c r="D49" s="61" t="s">
        <v>69</v>
      </c>
      <c r="E49" s="61" t="s">
        <v>69</v>
      </c>
      <c r="F49" s="61" t="s">
        <v>69</v>
      </c>
      <c r="G49" s="61" t="s">
        <v>69</v>
      </c>
      <c r="H49" s="61" t="s">
        <v>69</v>
      </c>
      <c r="I49" s="61" t="s">
        <v>69</v>
      </c>
    </row>
    <row r="50" spans="2:9" ht="12.75">
      <c r="B50" s="30" t="str">
        <f>B31</f>
        <v>Slalom Grenchen</v>
      </c>
      <c r="C50" s="61" t="s">
        <v>69</v>
      </c>
      <c r="D50" s="61" t="s">
        <v>69</v>
      </c>
      <c r="E50" s="62">
        <f>E31</f>
        <v>0</v>
      </c>
      <c r="F50" s="61" t="s">
        <v>69</v>
      </c>
      <c r="G50" s="61" t="s">
        <v>69</v>
      </c>
      <c r="H50" s="61" t="s">
        <v>69</v>
      </c>
      <c r="I50" s="61" t="s">
        <v>69</v>
      </c>
    </row>
    <row r="51" spans="2:9" ht="12.75">
      <c r="B51" s="30" t="str">
        <f>B33</f>
        <v>Romont II (abgesagt)</v>
      </c>
      <c r="C51" s="61" t="s">
        <v>69</v>
      </c>
      <c r="D51" s="61" t="s">
        <v>69</v>
      </c>
      <c r="E51" s="62">
        <f>E33</f>
        <v>0</v>
      </c>
      <c r="F51" s="61" t="s">
        <v>69</v>
      </c>
      <c r="G51" s="61" t="s">
        <v>69</v>
      </c>
      <c r="H51" s="61" t="s">
        <v>69</v>
      </c>
      <c r="I51" s="61" t="s">
        <v>69</v>
      </c>
    </row>
    <row r="52" spans="2:9" ht="12.75">
      <c r="B52" s="63" t="s">
        <v>47</v>
      </c>
      <c r="C52" s="61" t="s">
        <v>69</v>
      </c>
      <c r="D52" s="61" t="s">
        <v>69</v>
      </c>
      <c r="E52" s="61" t="s">
        <v>69</v>
      </c>
      <c r="F52" s="61" t="s">
        <v>69</v>
      </c>
      <c r="G52" s="61" t="s">
        <v>69</v>
      </c>
      <c r="H52" s="61" t="s">
        <v>69</v>
      </c>
      <c r="I52" s="62">
        <f>I34</f>
        <v>8</v>
      </c>
    </row>
    <row r="53" ht="12.75">
      <c r="B53" s="30"/>
    </row>
    <row r="54" spans="2:9" ht="12.75">
      <c r="B54" s="30" t="s">
        <v>66</v>
      </c>
      <c r="C54" s="16">
        <f>C38</f>
        <v>13</v>
      </c>
      <c r="D54" s="16">
        <f>D42</f>
        <v>5</v>
      </c>
      <c r="E54" s="16">
        <f>E50</f>
        <v>0</v>
      </c>
      <c r="F54" s="16">
        <f>F43</f>
        <v>12</v>
      </c>
      <c r="G54" s="16">
        <v>1</v>
      </c>
      <c r="H54" s="16">
        <f>H40</f>
        <v>9</v>
      </c>
      <c r="I54" s="16">
        <f>I40</f>
        <v>0</v>
      </c>
    </row>
    <row r="55" spans="2:9" ht="12.75">
      <c r="B55" s="30" t="s">
        <v>67</v>
      </c>
      <c r="C55" s="16">
        <f>C48</f>
        <v>12</v>
      </c>
      <c r="D55" s="16">
        <f>D39</f>
        <v>0</v>
      </c>
      <c r="E55" s="16">
        <f>E51</f>
        <v>0</v>
      </c>
      <c r="F55" s="16">
        <f>F40</f>
        <v>0</v>
      </c>
      <c r="G55" s="16">
        <f>G48</f>
        <v>0</v>
      </c>
      <c r="H55" s="16">
        <f>H45</f>
        <v>9</v>
      </c>
      <c r="I55" s="16">
        <f>I42</f>
        <v>0</v>
      </c>
    </row>
    <row r="56" spans="2:9" ht="12.75">
      <c r="B56" s="30"/>
      <c r="C56" s="33"/>
      <c r="D56" s="33"/>
      <c r="E56" s="33"/>
      <c r="F56" s="33"/>
      <c r="G56" s="33"/>
      <c r="H56" s="33"/>
      <c r="I56" s="33"/>
    </row>
    <row r="58" spans="2:9" ht="18.75" thickBot="1">
      <c r="B58" s="58" t="s">
        <v>57</v>
      </c>
      <c r="C58" s="59">
        <f aca="true" t="shared" si="3" ref="C58:I58">SUM(C38:C52)-SUM(C54+C55)</f>
        <v>56</v>
      </c>
      <c r="D58" s="59">
        <f t="shared" si="3"/>
        <v>43</v>
      </c>
      <c r="E58" s="59">
        <f t="shared" si="3"/>
        <v>27</v>
      </c>
      <c r="F58" s="59">
        <f t="shared" si="3"/>
        <v>56</v>
      </c>
      <c r="G58" s="59">
        <f t="shared" si="3"/>
        <v>46</v>
      </c>
      <c r="H58" s="59">
        <f t="shared" si="3"/>
        <v>44</v>
      </c>
      <c r="I58" s="59">
        <f t="shared" si="3"/>
        <v>9</v>
      </c>
    </row>
    <row r="59" ht="13.5" thickTop="1"/>
    <row r="60" spans="3:9" ht="25.5">
      <c r="C60" s="20" t="s">
        <v>48</v>
      </c>
      <c r="D60" s="20" t="s">
        <v>49</v>
      </c>
      <c r="E60" s="13" t="s">
        <v>50</v>
      </c>
      <c r="F60" s="13" t="s">
        <v>54</v>
      </c>
      <c r="G60" s="20" t="s">
        <v>51</v>
      </c>
      <c r="H60" s="13" t="s">
        <v>52</v>
      </c>
      <c r="I60" s="13" t="s">
        <v>53</v>
      </c>
    </row>
    <row r="61" spans="3:9" ht="12.75">
      <c r="C61" s="32"/>
      <c r="D61" s="32"/>
      <c r="E61" s="31"/>
      <c r="F61" s="31"/>
      <c r="G61" s="32"/>
      <c r="H61" s="31"/>
      <c r="I61" s="31"/>
    </row>
    <row r="62" spans="3:9" ht="12.75">
      <c r="C62" s="32"/>
      <c r="D62" s="32"/>
      <c r="E62" s="31"/>
      <c r="F62" s="31"/>
      <c r="G62" s="32"/>
      <c r="H62" s="31"/>
      <c r="I62" s="31"/>
    </row>
    <row r="63" spans="3:9" ht="12.75">
      <c r="C63" s="31"/>
      <c r="D63" s="31"/>
      <c r="E63" s="31"/>
      <c r="F63" s="31"/>
      <c r="G63" s="32"/>
      <c r="H63" s="31"/>
      <c r="I63" s="31"/>
    </row>
    <row r="64" spans="3:9" ht="12.75">
      <c r="C64" s="31"/>
      <c r="D64" s="31"/>
      <c r="E64" s="31"/>
      <c r="F64" s="31"/>
      <c r="G64" s="32"/>
      <c r="H64" s="31"/>
      <c r="I64" s="31"/>
    </row>
    <row r="65" spans="3:9" ht="12.75">
      <c r="C65" s="31"/>
      <c r="D65" s="31"/>
      <c r="E65" s="31"/>
      <c r="F65" s="31"/>
      <c r="G65" s="32"/>
      <c r="H65" s="31"/>
      <c r="I65" s="31"/>
    </row>
    <row r="66" ht="12.75"/>
    <row r="67" ht="12.75"/>
    <row r="68" spans="1:4" ht="25.5">
      <c r="A68" s="49" t="s">
        <v>59</v>
      </c>
      <c r="B68" s="50" t="s">
        <v>48</v>
      </c>
      <c r="C68" s="39">
        <f>F58</f>
        <v>56</v>
      </c>
      <c r="D68" s="53"/>
    </row>
    <row r="69" spans="1:4" ht="25.5">
      <c r="A69" s="51"/>
      <c r="B69" s="52"/>
      <c r="D69"/>
    </row>
    <row r="70" spans="1:4" ht="23.25">
      <c r="A70" s="45" t="s">
        <v>60</v>
      </c>
      <c r="B70" s="46" t="s">
        <v>68</v>
      </c>
      <c r="C70" s="40">
        <f>C58</f>
        <v>56</v>
      </c>
      <c r="D70"/>
    </row>
    <row r="71" spans="1:4" ht="20.25">
      <c r="A71" s="47" t="s">
        <v>61</v>
      </c>
      <c r="B71" s="48" t="s">
        <v>51</v>
      </c>
      <c r="C71" s="41">
        <f>G58</f>
        <v>46</v>
      </c>
      <c r="D71"/>
    </row>
    <row r="72" spans="1:4" ht="18">
      <c r="A72" s="38" t="s">
        <v>62</v>
      </c>
      <c r="B72" s="42" t="s">
        <v>52</v>
      </c>
      <c r="C72" s="42">
        <f>H58</f>
        <v>44</v>
      </c>
      <c r="D72"/>
    </row>
    <row r="73" spans="1:4" ht="15">
      <c r="A73" s="37" t="s">
        <v>63</v>
      </c>
      <c r="B73" s="43" t="s">
        <v>49</v>
      </c>
      <c r="C73" s="43">
        <f>D58</f>
        <v>43</v>
      </c>
      <c r="D73"/>
    </row>
    <row r="74" spans="1:4" ht="14.25">
      <c r="A74" s="36" t="s">
        <v>64</v>
      </c>
      <c r="B74" s="44" t="s">
        <v>50</v>
      </c>
      <c r="C74" s="44">
        <f>E58</f>
        <v>27</v>
      </c>
      <c r="D74"/>
    </row>
    <row r="75" spans="1:4" ht="12.75">
      <c r="A75" s="29" t="s">
        <v>65</v>
      </c>
      <c r="B75" s="28" t="s">
        <v>53</v>
      </c>
      <c r="C75" s="16">
        <f>I58</f>
        <v>9</v>
      </c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  <row r="81" spans="3:4" ht="12.75">
      <c r="C81"/>
      <c r="D81"/>
    </row>
    <row r="82" spans="3:4" ht="12.75">
      <c r="C82"/>
      <c r="D82"/>
    </row>
    <row r="83" spans="3:4" ht="12.75">
      <c r="C83"/>
      <c r="D83"/>
    </row>
    <row r="84" spans="3:4" ht="12.75">
      <c r="C84"/>
      <c r="D84"/>
    </row>
    <row r="85" spans="3:4" ht="12.75">
      <c r="C85"/>
      <c r="D85"/>
    </row>
    <row r="86" spans="3:4" ht="12.75">
      <c r="C86"/>
      <c r="D86"/>
    </row>
    <row r="87" spans="3:4" ht="12.75">
      <c r="C87"/>
      <c r="D87"/>
    </row>
  </sheetData>
  <sheetProtection/>
  <printOptions/>
  <pageMargins left="0.75" right="0.75" top="1" bottom="1" header="0.4921259845" footer="0.4921259845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Michel Peter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Balmer Patrizia</dc:creator>
  <cp:keywords/>
  <dc:description/>
  <cp:lastModifiedBy>Balmer Patrizia</cp:lastModifiedBy>
  <cp:lastPrinted>2011-10-14T07:36:35Z</cp:lastPrinted>
  <dcterms:created xsi:type="dcterms:W3CDTF">2011-03-11T22:21:41Z</dcterms:created>
  <dcterms:modified xsi:type="dcterms:W3CDTF">2011-10-14T07:36:46Z</dcterms:modified>
  <cp:category/>
  <cp:version/>
  <cp:contentType/>
  <cp:contentStatus/>
</cp:coreProperties>
</file>